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6" activeTab="0"/>
  </bookViews>
  <sheets>
    <sheet name="форма 7 (факт кроме Невьянска)" sheetId="1" r:id="rId1"/>
    <sheet name="форма 7 (факт Невьянск)" sheetId="2" r:id="rId2"/>
  </sheets>
  <definedNames/>
  <calcPr fullCalcOnLoad="1" refMode="R1C1"/>
</workbook>
</file>

<file path=xl/sharedStrings.xml><?xml version="1.0" encoding="utf-8"?>
<sst xmlns="http://schemas.openxmlformats.org/spreadsheetml/2006/main" count="50" uniqueCount="26">
  <si>
    <t>Приложение N 2</t>
  </si>
  <si>
    <t>к приказу ФАС России</t>
  </si>
  <si>
    <t>от 18.01.2019 N 38/19</t>
  </si>
  <si>
    <t>Итого:</t>
  </si>
  <si>
    <t>ГУП СО "Газовые сети"</t>
  </si>
  <si>
    <t>Информация об объемах транспортировки газа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</si>
  <si>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</si>
  <si>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</si>
  <si>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</si>
  <si>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</si>
  <si>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</si>
  <si>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</si>
  <si>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</si>
  <si>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</si>
  <si>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</si>
  <si>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</si>
  <si>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</si>
  <si>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</si>
  <si>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</si>
  <si>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</si>
  <si>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</si>
  <si>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</si>
  <si>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</si>
  <si>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</si>
  <si>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(кроме Невьянского ГО и ГО Верх-Нейвинский)</t>
  </si>
  <si>
    <t>за 2019 год в сфере оказания услуг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</si>
</sst>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right"/>
    </xf>
    <xf numFmtId="168" fontId="40" fillId="0" borderId="10" xfId="0" applyNumberFormat="1" applyFont="1" applyBorder="1" applyAlignment="1">
      <alignment vertical="center" wrapText="1"/>
    </xf>
    <xf numFmtId="168" fontId="40" fillId="0" borderId="0" xfId="0" applyNumberFormat="1" applyFont="1" applyAlignment="1">
      <alignment/>
    </xf>
    <xf numFmtId="168" fontId="41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4" t="s">
        <v>0</v>
      </c>
      <c r="B1" s="14"/>
    </row>
    <row r="2" spans="1:2" ht="15.75">
      <c r="A2" s="14" t="s">
        <v>1</v>
      </c>
      <c r="B2" s="14"/>
    </row>
    <row r="3" spans="1:2" ht="15.75">
      <c r="A3" s="14" t="s">
        <v>2</v>
      </c>
      <c r="B3" s="14"/>
    </row>
    <row r="4" ht="15.75">
      <c r="A4" s="4"/>
    </row>
    <row r="5" spans="1:2" ht="15.75">
      <c r="A5" s="14" t="s">
        <v>7</v>
      </c>
      <c r="B5" s="14"/>
    </row>
    <row r="6" spans="1:2" ht="15.75">
      <c r="A6" s="2"/>
      <c r="B6" s="6"/>
    </row>
    <row r="7" spans="1:2" ht="18.75">
      <c r="A7" s="13" t="s">
        <v>5</v>
      </c>
      <c r="B7" s="13"/>
    </row>
    <row r="8" spans="1:2" ht="18.75">
      <c r="A8" s="15" t="s">
        <v>4</v>
      </c>
      <c r="B8" s="13"/>
    </row>
    <row r="9" spans="1:2" ht="15.75">
      <c r="A9" s="12"/>
      <c r="B9" s="12"/>
    </row>
    <row r="10" spans="1:2" ht="18.75">
      <c r="A10" s="13" t="s">
        <v>25</v>
      </c>
      <c r="B10" s="13"/>
    </row>
    <row r="11" spans="1:2" ht="18.75">
      <c r="A11" s="13" t="s">
        <v>21</v>
      </c>
      <c r="B11" s="13"/>
    </row>
    <row r="12" spans="1:2" ht="18.75">
      <c r="A12" s="13" t="s">
        <v>22</v>
      </c>
      <c r="B12" s="13"/>
    </row>
    <row r="13" spans="1:2" ht="18.75">
      <c r="A13" s="15" t="s">
        <v>6</v>
      </c>
      <c r="B13" s="13"/>
    </row>
    <row r="14" spans="1:2" ht="15.75">
      <c r="A14" s="12"/>
      <c r="B14" s="12"/>
    </row>
    <row r="15" spans="1:2" ht="18.75">
      <c r="A15" s="15" t="s">
        <v>20</v>
      </c>
      <c r="B15" s="13"/>
    </row>
    <row r="16" spans="1:2" ht="18.75">
      <c r="A16" s="15" t="s">
        <v>24</v>
      </c>
      <c r="B16" s="15"/>
    </row>
    <row r="17" spans="1:2" ht="15.75">
      <c r="A17" s="12"/>
      <c r="B17" s="12"/>
    </row>
    <row r="18" ht="15.75">
      <c r="A18" s="2"/>
    </row>
    <row r="19" spans="1:2" ht="18.75">
      <c r="A19" s="3" t="s">
        <v>8</v>
      </c>
      <c r="B19" s="3" t="s">
        <v>19</v>
      </c>
    </row>
    <row r="20" spans="1:2" ht="15.75">
      <c r="A20" s="5" t="s">
        <v>9</v>
      </c>
      <c r="B20" s="7"/>
    </row>
    <row r="21" spans="1:2" ht="15.75">
      <c r="A21" s="5" t="s">
        <v>10</v>
      </c>
      <c r="B21" s="7">
        <v>0</v>
      </c>
    </row>
    <row r="22" spans="1:2" ht="15.75">
      <c r="A22" s="5" t="s">
        <v>11</v>
      </c>
      <c r="B22" s="7">
        <v>201827.849</v>
      </c>
    </row>
    <row r="23" spans="1:2" ht="15.75">
      <c r="A23" s="5" t="s">
        <v>12</v>
      </c>
      <c r="B23" s="7">
        <f>184707.966-11633.1</f>
        <v>173074.86599999998</v>
      </c>
    </row>
    <row r="24" spans="1:2" ht="15.75">
      <c r="A24" s="5" t="s">
        <v>13</v>
      </c>
      <c r="B24" s="7">
        <f>129219.911-11049.42</f>
        <v>118170.491</v>
      </c>
    </row>
    <row r="25" spans="1:2" ht="15.75">
      <c r="A25" s="5" t="s">
        <v>14</v>
      </c>
      <c r="B25" s="7">
        <v>35953.842</v>
      </c>
    </row>
    <row r="26" spans="1:2" ht="15.75">
      <c r="A26" s="5" t="s">
        <v>15</v>
      </c>
      <c r="B26" s="7">
        <v>4354.812</v>
      </c>
    </row>
    <row r="27" spans="1:2" ht="15.75">
      <c r="A27" s="5" t="s">
        <v>16</v>
      </c>
      <c r="B27" s="7">
        <v>634.718</v>
      </c>
    </row>
    <row r="28" spans="1:2" ht="15.75">
      <c r="A28" s="5" t="s">
        <v>17</v>
      </c>
      <c r="B28" s="7">
        <f>41570.083+112.579+5726.843-3653.697</f>
        <v>43755.808</v>
      </c>
    </row>
    <row r="29" spans="1:2" ht="15.75">
      <c r="A29" s="5" t="s">
        <v>18</v>
      </c>
      <c r="B29" s="7">
        <v>27173.127</v>
      </c>
    </row>
    <row r="30" spans="1:2" ht="15.75">
      <c r="A30" s="5" t="s">
        <v>3</v>
      </c>
      <c r="B30" s="9">
        <f>SUM(B22:B29)</f>
        <v>604945.5129999999</v>
      </c>
    </row>
    <row r="31" ht="15.75">
      <c r="B31" s="8"/>
    </row>
    <row r="34" spans="1:2" ht="18.75">
      <c r="A34" s="10"/>
      <c r="B34" s="11"/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4" t="s">
        <v>0</v>
      </c>
      <c r="B1" s="14"/>
    </row>
    <row r="2" spans="1:2" ht="15.75">
      <c r="A2" s="14" t="s">
        <v>1</v>
      </c>
      <c r="B2" s="14"/>
    </row>
    <row r="3" spans="1:2" ht="15.75">
      <c r="A3" s="14" t="s">
        <v>2</v>
      </c>
      <c r="B3" s="14"/>
    </row>
    <row r="4" ht="15.75">
      <c r="A4" s="4"/>
    </row>
    <row r="5" spans="1:2" ht="15.75">
      <c r="A5" s="14" t="s">
        <v>7</v>
      </c>
      <c r="B5" s="14"/>
    </row>
    <row r="6" spans="1:2" ht="15.75">
      <c r="A6" s="2"/>
      <c r="B6" s="6"/>
    </row>
    <row r="7" spans="1:2" ht="18.75">
      <c r="A7" s="13" t="s">
        <v>5</v>
      </c>
      <c r="B7" s="13"/>
    </row>
    <row r="8" spans="1:2" ht="18.75">
      <c r="A8" s="15" t="s">
        <v>4</v>
      </c>
      <c r="B8" s="13"/>
    </row>
    <row r="9" spans="1:2" ht="15.75">
      <c r="A9" s="12"/>
      <c r="B9" s="12"/>
    </row>
    <row r="10" spans="1:2" ht="18.75">
      <c r="A10" s="13" t="s">
        <v>25</v>
      </c>
      <c r="B10" s="13"/>
    </row>
    <row r="11" spans="1:2" ht="18.75">
      <c r="A11" s="13" t="s">
        <v>21</v>
      </c>
      <c r="B11" s="13"/>
    </row>
    <row r="12" spans="1:2" ht="18.75">
      <c r="A12" s="13" t="s">
        <v>22</v>
      </c>
      <c r="B12" s="13"/>
    </row>
    <row r="13" spans="1:2" ht="18.75">
      <c r="A13" s="15" t="s">
        <v>6</v>
      </c>
      <c r="B13" s="13"/>
    </row>
    <row r="14" spans="1:2" ht="15.75">
      <c r="A14" s="12"/>
      <c r="B14" s="12"/>
    </row>
    <row r="15" spans="1:2" ht="18.75">
      <c r="A15" s="15" t="s">
        <v>20</v>
      </c>
      <c r="B15" s="13"/>
    </row>
    <row r="16" spans="1:2" ht="18.75">
      <c r="A16" s="15" t="s">
        <v>23</v>
      </c>
      <c r="B16" s="15"/>
    </row>
    <row r="17" spans="1:2" ht="15.75">
      <c r="A17" s="12"/>
      <c r="B17" s="12"/>
    </row>
    <row r="18" ht="15.75">
      <c r="A18" s="2"/>
    </row>
    <row r="19" spans="1:2" ht="18.75">
      <c r="A19" s="3" t="s">
        <v>8</v>
      </c>
      <c r="B19" s="3" t="s">
        <v>19</v>
      </c>
    </row>
    <row r="20" spans="1:2" ht="15.75">
      <c r="A20" s="5" t="s">
        <v>9</v>
      </c>
      <c r="B20" s="5"/>
    </row>
    <row r="21" spans="1:2" ht="15.75">
      <c r="A21" s="5" t="s">
        <v>10</v>
      </c>
      <c r="B21" s="7">
        <v>0</v>
      </c>
    </row>
    <row r="22" spans="1:2" ht="15.75">
      <c r="A22" s="5" t="s">
        <v>11</v>
      </c>
      <c r="B22" s="7">
        <v>134940.977</v>
      </c>
    </row>
    <row r="23" spans="1:2" ht="15.75">
      <c r="A23" s="5" t="s">
        <v>12</v>
      </c>
      <c r="B23" s="7">
        <f>12489.871+11633.1</f>
        <v>24122.970999999998</v>
      </c>
    </row>
    <row r="24" spans="1:2" ht="15.75">
      <c r="A24" s="5" t="s">
        <v>13</v>
      </c>
      <c r="B24" s="7">
        <f>18567.108+11049.42</f>
        <v>29616.528</v>
      </c>
    </row>
    <row r="25" spans="1:2" ht="15.75">
      <c r="A25" s="5" t="s">
        <v>14</v>
      </c>
      <c r="B25" s="7">
        <v>4850.879</v>
      </c>
    </row>
    <row r="26" spans="1:2" ht="15.75">
      <c r="A26" s="5" t="s">
        <v>15</v>
      </c>
      <c r="B26" s="7">
        <v>2413.838</v>
      </c>
    </row>
    <row r="27" spans="1:2" ht="15.75">
      <c r="A27" s="5" t="s">
        <v>16</v>
      </c>
      <c r="B27" s="7">
        <v>575.445</v>
      </c>
    </row>
    <row r="28" spans="1:2" ht="15.75">
      <c r="A28" s="5" t="s">
        <v>17</v>
      </c>
      <c r="B28" s="7">
        <f>17778.56+2177.278+3653.697</f>
        <v>23609.535</v>
      </c>
    </row>
    <row r="29" spans="1:2" ht="15.75">
      <c r="A29" s="5" t="s">
        <v>18</v>
      </c>
      <c r="B29" s="7"/>
    </row>
    <row r="30" spans="1:2" ht="15.75">
      <c r="A30" s="5" t="s">
        <v>3</v>
      </c>
      <c r="B30" s="9">
        <f>SUM(B21:B29)</f>
        <v>220130.17299999998</v>
      </c>
    </row>
    <row r="33" spans="1:2" ht="18.75">
      <c r="A33" s="10"/>
      <c r="B33" s="11"/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2020-01-29T03:46:04Z</dcterms:modified>
  <cp:category/>
  <cp:version/>
  <cp:contentType/>
  <cp:contentStatus/>
</cp:coreProperties>
</file>