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M20" i="4" s="1"/>
  <c r="F20" i="4"/>
  <c r="N20" i="4" s="1"/>
  <c r="E23" i="4"/>
  <c r="F23" i="4"/>
  <c r="E25" i="4"/>
  <c r="F25" i="4"/>
  <c r="M32" i="4" l="1"/>
  <c r="H31" i="2"/>
  <c r="G31" i="2"/>
  <c r="E32" i="4" l="1"/>
  <c r="F32" i="4" l="1"/>
  <c r="H32" i="4" l="1"/>
  <c r="G31" i="3" l="1"/>
  <c r="F31" i="3"/>
  <c r="E31" i="3"/>
  <c r="E31" i="2"/>
  <c r="G32" i="4"/>
  <c r="P32" i="4"/>
  <c r="O32" i="4"/>
  <c r="N32" i="4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<sst xmlns="http://schemas.openxmlformats.org/spreadsheetml/2006/main" count="159" uniqueCount="57">
  <si>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</si>
  <si>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</si>
  <si>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</si>
  <si>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</si>
  <si>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</si>
  <si>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</si>
  <si>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</si>
  <si>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</si>
  <si>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</si>
  <si>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</si>
  <si>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</si>
  <si>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</si>
  <si>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</si>
  <si>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</si>
  <si>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</si>
  <si>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</si>
  <si>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</si>
  <si>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</si>
  <si>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</si>
  <si>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</si>
  <si>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</si>
  <si>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</si>
  <si>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</si>
  <si>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</si>
  <si>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</si>
  <si>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</si>
  <si>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</si>
  <si>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</si>
  <si>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</si>
  <si>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</si>
  <si>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</si>
  <si>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</si>
  <si>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</si>
  <si>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</si>
  <si>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</si>
  <si>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</si>
  <si>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</si>
  <si>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</si>
  <si>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</si>
  <si>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</si>
  <si>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</si>
  <si>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</si>
  <si>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</si>
  <si>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</si>
  <si>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</si>
  <si>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</si>
  <si>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</si>
  <si>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</si>
  <si>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</si>
  <si>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</si>
  <si>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</si>
  <si>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</si>
  <si>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</si>
  <si>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</si>
  <si>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</si>
  <si>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</si>
  <si>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01.12.2021 по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</si>
</sst>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J27" sqref="J27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1"/>
    </row>
    <row r="5" spans="1:13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3"/>
      <c r="M6" s="8" t="s">
        <v>53</v>
      </c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17">
        <v>4</v>
      </c>
      <c r="F20" s="17">
        <v>20</v>
      </c>
      <c r="G20" s="20">
        <v>4</v>
      </c>
      <c r="H20" s="20">
        <v>20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5"/>
      <c r="B21" s="29"/>
      <c r="C21" s="33"/>
      <c r="D21" s="26" t="s">
        <v>55</v>
      </c>
      <c r="E21" s="24">
        <v>363</v>
      </c>
      <c r="F21" s="24">
        <v>1815</v>
      </c>
      <c r="G21" s="24">
        <v>363</v>
      </c>
      <c r="H21" s="24">
        <v>1815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25"/>
      <c r="B25" s="29"/>
      <c r="C25" s="33"/>
      <c r="D25" s="26" t="s">
        <v>55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5"/>
      <c r="F26" s="5"/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5"/>
      <c r="B28" s="29"/>
      <c r="C28" s="33"/>
      <c r="D28" s="26" t="s">
        <v>55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 x14ac:dyDescent="0.25">
      <c r="A30" s="4">
        <v>10</v>
      </c>
      <c r="B30" s="29" t="s">
        <v>23</v>
      </c>
      <c r="C30" s="29"/>
      <c r="D30" s="29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 x14ac:dyDescent="0.25">
      <c r="A31" s="4">
        <v>11</v>
      </c>
      <c r="B31" s="29" t="s">
        <v>24</v>
      </c>
      <c r="C31" s="29"/>
      <c r="D31" s="29"/>
      <c r="E31" s="5">
        <f>SUM(E19:E30)</f>
        <v>367</v>
      </c>
      <c r="F31" s="18">
        <v>1835</v>
      </c>
      <c r="G31" s="18">
        <f>SUM(G19:G30)</f>
        <v>367</v>
      </c>
      <c r="H31" s="18">
        <f>SUM(H19:H30)</f>
        <v>1835</v>
      </c>
      <c r="I31" s="5"/>
      <c r="J31" s="5"/>
      <c r="K31" s="5"/>
      <c r="L31" s="5"/>
      <c r="M31" s="5"/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6" zoomScale="80" zoomScaleNormal="80" workbookViewId="0">
      <selection activeCell="I29" sqref="I29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3"/>
    </row>
    <row r="5" spans="1:13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3"/>
      <c r="M6" s="8" t="s">
        <v>53</v>
      </c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5"/>
      <c r="B21" s="29"/>
      <c r="C21" s="33"/>
      <c r="D21" s="26" t="s">
        <v>55</v>
      </c>
      <c r="E21" s="24">
        <v>42</v>
      </c>
      <c r="F21" s="24">
        <v>210</v>
      </c>
      <c r="G21" s="24">
        <v>42</v>
      </c>
      <c r="H21" s="24">
        <v>210</v>
      </c>
      <c r="I21" s="24"/>
      <c r="J21" s="24"/>
      <c r="K21" s="24"/>
      <c r="L21" s="24"/>
      <c r="M21" s="24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x14ac:dyDescent="0.25">
      <c r="A25" s="25"/>
      <c r="B25" s="29"/>
      <c r="C25" s="33"/>
      <c r="D25" s="26" t="s">
        <v>55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5"/>
      <c r="B28" s="29"/>
      <c r="C28" s="33"/>
      <c r="D28" s="26" t="s">
        <v>55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>
        <v>10</v>
      </c>
      <c r="B30" s="29" t="s">
        <v>23</v>
      </c>
      <c r="C30" s="29"/>
      <c r="D30" s="29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>
        <v>11</v>
      </c>
      <c r="B31" s="29" t="s">
        <v>24</v>
      </c>
      <c r="C31" s="29"/>
      <c r="D31" s="29"/>
      <c r="E31" s="5">
        <f>SUM(E19:E30)</f>
        <v>42</v>
      </c>
      <c r="F31" s="5">
        <f>SUM(F19:F30)</f>
        <v>210</v>
      </c>
      <c r="G31" s="5">
        <f>SUM(G19:G30)</f>
        <v>42</v>
      </c>
      <c r="H31" s="5">
        <v>210</v>
      </c>
      <c r="I31" s="5"/>
      <c r="J31" s="5"/>
      <c r="K31" s="5"/>
      <c r="L31" s="5"/>
      <c r="M31" s="5"/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="66" zoomScaleNormal="66" workbookViewId="0">
      <selection activeCell="W13" sqref="W13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x14ac:dyDescent="0.2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1" ht="3" customHeight="1" x14ac:dyDescent="0.25">
      <c r="A5" s="3"/>
      <c r="P5" s="8"/>
    </row>
    <row r="6" spans="1:21" ht="18.75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21" ht="18.75" x14ac:dyDescent="0.25">
      <c r="A7" s="28" t="s">
        <v>51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1" ht="18.75" x14ac:dyDescent="0.25">
      <c r="A8" s="28" t="s">
        <v>52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1" ht="18.75" x14ac:dyDescent="0.25">
      <c r="A9" s="31" t="s">
        <v>56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1" ht="51.75" customHeight="1" x14ac:dyDescent="0.25">
      <c r="A10" s="30" t="s">
        <v>5</v>
      </c>
      <c r="B10" s="30" t="s">
        <v>6</v>
      </c>
      <c r="C10" s="30"/>
      <c r="D10" s="30"/>
      <c r="E10" s="30" t="s">
        <v>35</v>
      </c>
      <c r="F10" s="30"/>
      <c r="G10" s="30" t="s">
        <v>36</v>
      </c>
      <c r="H10" s="30"/>
      <c r="I10" s="30"/>
      <c r="J10" s="30"/>
      <c r="K10" s="30"/>
      <c r="L10" s="30"/>
      <c r="M10" s="30" t="s">
        <v>37</v>
      </c>
      <c r="N10" s="30"/>
      <c r="O10" s="30" t="s">
        <v>38</v>
      </c>
      <c r="P10" s="30"/>
      <c r="T10" s="11" t="s">
        <v>54</v>
      </c>
      <c r="U10" s="11"/>
    </row>
    <row r="11" spans="1:21" x14ac:dyDescent="0.25">
      <c r="A11" s="30"/>
      <c r="B11" s="30"/>
      <c r="C11" s="30"/>
      <c r="D11" s="30"/>
      <c r="E11" s="30" t="s">
        <v>10</v>
      </c>
      <c r="F11" s="30" t="s">
        <v>26</v>
      </c>
      <c r="G11" s="30" t="s">
        <v>10</v>
      </c>
      <c r="H11" s="30" t="s">
        <v>26</v>
      </c>
      <c r="I11" s="30" t="s">
        <v>39</v>
      </c>
      <c r="J11" s="30"/>
      <c r="K11" s="30"/>
      <c r="L11" s="30"/>
      <c r="M11" s="30" t="s">
        <v>10</v>
      </c>
      <c r="N11" s="30" t="s">
        <v>26</v>
      </c>
      <c r="O11" s="30" t="s">
        <v>10</v>
      </c>
      <c r="P11" s="30" t="s">
        <v>49</v>
      </c>
    </row>
    <row r="12" spans="1:21" ht="25.5" customHeight="1" x14ac:dyDescent="0.25">
      <c r="A12" s="30"/>
      <c r="B12" s="30"/>
      <c r="C12" s="30"/>
      <c r="D12" s="30"/>
      <c r="E12" s="30"/>
      <c r="F12" s="30"/>
      <c r="G12" s="30"/>
      <c r="H12" s="30"/>
      <c r="I12" s="30" t="s">
        <v>40</v>
      </c>
      <c r="J12" s="30" t="s">
        <v>14</v>
      </c>
      <c r="K12" s="30"/>
      <c r="L12" s="30"/>
      <c r="M12" s="30"/>
      <c r="N12" s="30"/>
      <c r="O12" s="30"/>
      <c r="P12" s="30"/>
    </row>
    <row r="13" spans="1:21" ht="139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4" t="s">
        <v>41</v>
      </c>
      <c r="K13" s="4" t="s">
        <v>42</v>
      </c>
      <c r="L13" s="4" t="s">
        <v>43</v>
      </c>
      <c r="M13" s="30"/>
      <c r="N13" s="30"/>
      <c r="O13" s="30"/>
      <c r="P13" s="30"/>
    </row>
    <row r="14" spans="1:21" x14ac:dyDescent="0.25">
      <c r="A14" s="30"/>
      <c r="B14" s="30">
        <v>1</v>
      </c>
      <c r="C14" s="30"/>
      <c r="D14" s="30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0" t="s">
        <v>16</v>
      </c>
      <c r="C15" s="32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43</v>
      </c>
      <c r="P15" s="19">
        <v>215</v>
      </c>
    </row>
    <row r="16" spans="1:21" ht="31.5" x14ac:dyDescent="0.25">
      <c r="A16" s="5">
        <v>2</v>
      </c>
      <c r="B16" s="30"/>
      <c r="C16" s="34"/>
      <c r="D16" s="6" t="s">
        <v>19</v>
      </c>
      <c r="E16" s="9">
        <v>4</v>
      </c>
      <c r="F16" s="9">
        <v>20</v>
      </c>
      <c r="G16" s="5">
        <v>0</v>
      </c>
      <c r="H16" s="5"/>
      <c r="I16" s="5"/>
      <c r="J16" s="5"/>
      <c r="K16" s="5"/>
      <c r="L16" s="5"/>
      <c r="M16" s="10">
        <v>4</v>
      </c>
      <c r="N16" s="10">
        <v>20</v>
      </c>
      <c r="O16" s="19">
        <v>94</v>
      </c>
      <c r="P16" s="19">
        <v>470</v>
      </c>
    </row>
    <row r="17" spans="1:16" x14ac:dyDescent="0.25">
      <c r="A17" s="24"/>
      <c r="B17" s="30"/>
      <c r="C17" s="33"/>
      <c r="D17" s="26" t="s">
        <v>55</v>
      </c>
      <c r="E17" s="24">
        <v>405</v>
      </c>
      <c r="F17" s="24">
        <v>2025</v>
      </c>
      <c r="G17" s="24"/>
      <c r="H17" s="24"/>
      <c r="I17" s="24"/>
      <c r="J17" s="24"/>
      <c r="K17" s="24"/>
      <c r="L17" s="24"/>
      <c r="M17" s="24">
        <v>405</v>
      </c>
      <c r="N17" s="24">
        <v>2025</v>
      </c>
      <c r="O17" s="19">
        <v>1</v>
      </c>
      <c r="P17" s="19">
        <v>5</v>
      </c>
    </row>
    <row r="18" spans="1:16" x14ac:dyDescent="0.25">
      <c r="A18" s="5">
        <v>3</v>
      </c>
      <c r="B18" s="30"/>
      <c r="C18" s="29" t="s">
        <v>20</v>
      </c>
      <c r="D18" s="6" t="s">
        <v>18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 x14ac:dyDescent="0.25">
      <c r="A19" s="5">
        <v>4</v>
      </c>
      <c r="B19" s="30"/>
      <c r="C19" s="29"/>
      <c r="D19" s="6" t="s">
        <v>19</v>
      </c>
      <c r="E19" s="22"/>
      <c r="F19" s="22"/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 x14ac:dyDescent="0.25">
      <c r="A20" s="5">
        <v>5</v>
      </c>
      <c r="B20" s="30" t="s">
        <v>21</v>
      </c>
      <c r="C20" s="32" t="s">
        <v>17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 t="shared" ref="M20" si="0">E20</f>
        <v>0</v>
      </c>
      <c r="N20" s="22">
        <f t="shared" ref="N20" si="1">F20</f>
        <v>0</v>
      </c>
      <c r="O20" s="5"/>
      <c r="P20" s="5"/>
    </row>
    <row r="21" spans="1:16" x14ac:dyDescent="0.25">
      <c r="A21" s="24"/>
      <c r="B21" s="30"/>
      <c r="C21" s="33"/>
      <c r="D21" s="26" t="s">
        <v>55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 x14ac:dyDescent="0.25">
      <c r="A22" s="5">
        <v>6</v>
      </c>
      <c r="B22" s="30"/>
      <c r="C22" s="5" t="s">
        <v>20</v>
      </c>
      <c r="D22" s="6" t="s">
        <v>19</v>
      </c>
      <c r="E22" s="22">
        <v>0</v>
      </c>
      <c r="F22" s="22">
        <v>0</v>
      </c>
      <c r="G22" s="14">
        <v>0</v>
      </c>
      <c r="H22" s="14"/>
      <c r="I22" s="5"/>
      <c r="J22" s="5"/>
      <c r="K22" s="5"/>
      <c r="L22" s="5"/>
      <c r="M22" s="5">
        <v>0</v>
      </c>
      <c r="N22" s="5">
        <v>0</v>
      </c>
      <c r="O22" s="13">
        <v>2</v>
      </c>
      <c r="P22" s="13">
        <v>1700.8</v>
      </c>
    </row>
    <row r="23" spans="1:16" ht="31.5" x14ac:dyDescent="0.25">
      <c r="A23" s="5">
        <v>7</v>
      </c>
      <c r="B23" s="30" t="s">
        <v>22</v>
      </c>
      <c r="C23" s="32" t="s">
        <v>17</v>
      </c>
      <c r="D23" s="6" t="s">
        <v>19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24"/>
      <c r="B24" s="30"/>
      <c r="C24" s="33"/>
      <c r="D24" s="26" t="s">
        <v>55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 x14ac:dyDescent="0.25">
      <c r="A25" s="5">
        <v>8</v>
      </c>
      <c r="B25" s="30"/>
      <c r="C25" s="5" t="s">
        <v>20</v>
      </c>
      <c r="D25" s="6" t="s">
        <v>19</v>
      </c>
      <c r="E25" s="22">
        <f>'форма 2 (Невьянск)'!E29+'форма 2 (кроме Невьянска)'!E29</f>
        <v>0</v>
      </c>
      <c r="F25" s="22">
        <f>'форма 2 (Невьянск)'!F29+'форма 2 (кроме Невьянска)'!F29</f>
        <v>0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35.25" customHeight="1" x14ac:dyDescent="0.25">
      <c r="A26" s="5">
        <v>9</v>
      </c>
      <c r="B26" s="29" t="s">
        <v>23</v>
      </c>
      <c r="C26" s="36" t="s">
        <v>50</v>
      </c>
      <c r="D26" s="3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8" customHeight="1" x14ac:dyDescent="0.25">
      <c r="A27" s="5">
        <v>10</v>
      </c>
      <c r="B27" s="29"/>
      <c r="C27" s="29" t="s">
        <v>44</v>
      </c>
      <c r="D27" s="29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27" customHeight="1" x14ac:dyDescent="0.25">
      <c r="A28" s="5">
        <v>11</v>
      </c>
      <c r="B28" s="29"/>
      <c r="C28" s="29" t="s">
        <v>45</v>
      </c>
      <c r="D28" s="29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7.25" customHeight="1" x14ac:dyDescent="0.25">
      <c r="A29" s="5">
        <v>12</v>
      </c>
      <c r="B29" s="29"/>
      <c r="C29" s="36" t="s">
        <v>46</v>
      </c>
      <c r="D29" s="36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 x14ac:dyDescent="0.25">
      <c r="A30" s="5">
        <v>13</v>
      </c>
      <c r="B30" s="29"/>
      <c r="C30" s="29" t="s">
        <v>47</v>
      </c>
      <c r="D30" s="29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52.5" customHeight="1" x14ac:dyDescent="0.25">
      <c r="A31" s="5">
        <v>14</v>
      </c>
      <c r="B31" s="29"/>
      <c r="C31" s="29" t="s">
        <v>48</v>
      </c>
      <c r="D31" s="29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>
        <v>15</v>
      </c>
      <c r="B32" s="29" t="s">
        <v>24</v>
      </c>
      <c r="C32" s="29"/>
      <c r="D32" s="29"/>
      <c r="E32" s="5">
        <f>SUM(E15:E31)</f>
        <v>409</v>
      </c>
      <c r="F32" s="10">
        <f>SUM(F15:F31)</f>
        <v>2045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409</v>
      </c>
      <c r="N32" s="10">
        <f>SUM(N15:N31)</f>
        <v>2045</v>
      </c>
      <c r="O32" s="10">
        <f>SUM(O15:O31)</f>
        <v>140</v>
      </c>
      <c r="P32" s="10">
        <f>SUM(P15:P31)</f>
        <v>2390.8000000000002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2022-01-11T04:08:19Z</dcterms:modified>
</cp:coreProperties>
</file>