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форма 2 (факт)" sheetId="4" r:id="rId1"/>
  </sheets>
  <definedNames>
    <definedName name="_xlnm.Print_Area" localSheetId="0">'форма 2 (факт)'!$A$1:$J$37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4" l="1"/>
  <c r="F26" i="4"/>
  <c r="F17" i="4"/>
</calcChain>
</file>

<file path=xl/sharedStrings.xml><?xml version="1.0" encoding="utf-8"?>
<sst xmlns="http://schemas.openxmlformats.org/spreadsheetml/2006/main" count="89" uniqueCount="61">
  <si>
    <t>Приложение N 9</t>
  </si>
  <si>
    <t>к приказу ФАС России</t>
  </si>
  <si>
    <t>от 18.01.2019 N 38/19</t>
  </si>
  <si>
    <t>N</t>
  </si>
  <si>
    <t>Наименование показателя</t>
  </si>
  <si>
    <t>Основные проектные характеристики объектов капитального строительства</t>
  </si>
  <si>
    <t>Общая сумма инвестиций</t>
  </si>
  <si>
    <t>Сведения о строительстве, реконструкции объектов капитального строительства</t>
  </si>
  <si>
    <t>Сведения о долгосрочных финансовых вложениях</t>
  </si>
  <si>
    <t>Сведения о приобретении внеоборотных активов</t>
  </si>
  <si>
    <t>ГУП СО "Газовые сети"</t>
  </si>
  <si>
    <t>Форма 2</t>
  </si>
  <si>
    <t>Информация об инвестиционных программах</t>
  </si>
  <si>
    <t>по газораспределительным сетям</t>
  </si>
  <si>
    <t>Сроки строительства</t>
  </si>
  <si>
    <t>Стоимостная оценка инвестиций, тыс. руб. (без НДС)</t>
  </si>
  <si>
    <t>начало</t>
  </si>
  <si>
    <t>окончание</t>
  </si>
  <si>
    <t>совокупно по объекту</t>
  </si>
  <si>
    <t>в отчетном периоде</t>
  </si>
  <si>
    <t>источник финансирования</t>
  </si>
  <si>
    <t>протяженность линейной части газопроводов, км</t>
  </si>
  <si>
    <t>диаметр (диапазон диаметров) газопроводов, мм</t>
  </si>
  <si>
    <t>количество газорегуляторных пунктов, единиц</t>
  </si>
  <si>
    <t>1.</t>
  </si>
  <si>
    <t>2.</t>
  </si>
  <si>
    <t>2.1.</t>
  </si>
  <si>
    <t>3.</t>
  </si>
  <si>
    <t>Объекты капитального строительства (основные стройки):</t>
  </si>
  <si>
    <t>3.1.</t>
  </si>
  <si>
    <t>4.</t>
  </si>
  <si>
    <t>Новые объекты:</t>
  </si>
  <si>
    <t>4.1.</t>
  </si>
  <si>
    <t>5.</t>
  </si>
  <si>
    <t>Реконструируемые (модернизируемые) объекты:</t>
  </si>
  <si>
    <t>5.1.</t>
  </si>
  <si>
    <t>6.</t>
  </si>
  <si>
    <t>Сведения о приобретении оборудования, не входящего в сметы строек</t>
  </si>
  <si>
    <t>6.1.</t>
  </si>
  <si>
    <t>7.</t>
  </si>
  <si>
    <t>7.1.</t>
  </si>
  <si>
    <t>8.</t>
  </si>
  <si>
    <t>8.1.</t>
  </si>
  <si>
    <t>специальная надбавка 
к тарифу</t>
  </si>
  <si>
    <t>_</t>
  </si>
  <si>
    <t>Монтаж газорегуляторного пункта шкафного ГРПШ-07-2У1 (объект ГРПШ №8, г. Невьянск, ул. Сулемская, 7)</t>
  </si>
  <si>
    <t>2.2.</t>
  </si>
  <si>
    <t>Монтаж газорегуляторного пункта шкафного ГРПШ-07-2У1 (объект ГРПШ №44, пос. Ребристый, ул. Ленина, 4а)</t>
  </si>
  <si>
    <t>2.3.</t>
  </si>
  <si>
    <t>Монтаж газорегуляторного пункта шкафного ГРПШ-13Н-2У1 (объект ГРПШ №43, пос. Ребристый, ул. Лесная- Садовая)</t>
  </si>
  <si>
    <t>2.4.</t>
  </si>
  <si>
    <t>Монтаж газорегуляторногой пункта шкафного ГРПШ-Газовичок- В4289-7000 (ГРПШ-13В- 2У1, объект Верхотурье)</t>
  </si>
  <si>
    <t>5.2.</t>
  </si>
  <si>
    <t>5.3.</t>
  </si>
  <si>
    <t>5.4.</t>
  </si>
  <si>
    <t xml:space="preserve">Спецтехника для технического оснащения комплексной эксплуа-тационной службы магистральных газопроводов и газораспредели-тельных станций </t>
  </si>
  <si>
    <t>4 ед.</t>
  </si>
  <si>
    <t>8.2.</t>
  </si>
  <si>
    <t>Спецтехника для технического оснащения Артемовского газового участка</t>
  </si>
  <si>
    <t>5 ед.</t>
  </si>
  <si>
    <r>
      <t>за 2021</t>
    </r>
    <r>
      <rPr>
        <b/>
        <sz val="14"/>
        <color theme="1"/>
        <rFont val="Times New Roman"/>
        <family val="1"/>
        <charset val="204"/>
      </rPr>
      <t xml:space="preserve"> год в сфере транспортировки газа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</si>
</sst>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0"/>
    <numFmt numFmtId="165" formatCode="0.000"/>
    <numFmt numFmtId="166" formatCode="#,##0_ ;\-#,##0\ 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6" fillId="3" borderId="0" xfId="0" applyFont="1" applyFill="1"/>
    <xf numFmtId="0" fontId="1" fillId="3" borderId="0" xfId="0" applyFont="1" applyFill="1"/>
    <xf numFmtId="0" fontId="1" fillId="3" borderId="2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3" fontId="1" fillId="3" borderId="1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166" fontId="6" fillId="3" borderId="1" xfId="1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/>
    </xf>
    <xf numFmtId="3" fontId="1" fillId="0" borderId="0" xfId="0" applyNumberFormat="1" applyFont="1"/>
    <xf numFmtId="0" fontId="1" fillId="0" borderId="0" xfId="0" applyFont="1" applyAlignment="1">
      <alignment horizontal="center" vertical="center"/>
    </xf>
    <xf numFmtId="0" fontId="9" fillId="0" borderId="0" xfId="0" applyFont="1"/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tabSelected="1" workbookViewId="0">
      <selection activeCell="B41" sqref="B41"/>
    </sheetView>
  </sheetViews>
  <sheetFormatPr defaultRowHeight="15.75" x14ac:dyDescent="0.25"/>
  <cols>
    <col min="1" max="1" width="6.85546875" style="1" customWidth="1"/>
    <col min="2" max="2" width="35.85546875" style="1" customWidth="1"/>
    <col min="3" max="4" width="12.140625" style="1" customWidth="1"/>
    <col min="5" max="7" width="17.5703125" style="1" customWidth="1"/>
    <col min="8" max="10" width="18.42578125" style="1" customWidth="1"/>
    <col min="11" max="16384" width="9.140625" style="1"/>
  </cols>
  <sheetData>
    <row r="1" spans="1:10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x14ac:dyDescent="0.25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x14ac:dyDescent="0.25">
      <c r="A3" s="39" t="s">
        <v>2</v>
      </c>
      <c r="B3" s="39"/>
      <c r="C3" s="39"/>
      <c r="D3" s="39"/>
      <c r="E3" s="39"/>
      <c r="F3" s="39"/>
      <c r="G3" s="39"/>
      <c r="H3" s="39"/>
      <c r="I3" s="39"/>
      <c r="J3" s="39"/>
    </row>
    <row r="4" spans="1:10" ht="3.75" customHeight="1" x14ac:dyDescent="0.25"/>
    <row r="5" spans="1:10" x14ac:dyDescent="0.25">
      <c r="A5" s="40" t="s">
        <v>11</v>
      </c>
      <c r="B5" s="40"/>
      <c r="C5" s="40"/>
      <c r="D5" s="40"/>
      <c r="E5" s="40"/>
      <c r="F5" s="40"/>
      <c r="G5" s="40"/>
      <c r="H5" s="40"/>
      <c r="I5" s="40"/>
      <c r="J5" s="40"/>
    </row>
    <row r="6" spans="1:10" x14ac:dyDescent="0.25">
      <c r="A6" s="2"/>
      <c r="I6" s="39"/>
      <c r="J6" s="39"/>
    </row>
    <row r="7" spans="1:10" ht="18.75" x14ac:dyDescent="0.25">
      <c r="A7" s="41" t="s">
        <v>12</v>
      </c>
      <c r="B7" s="41"/>
      <c r="C7" s="41"/>
      <c r="D7" s="41"/>
      <c r="E7" s="41"/>
      <c r="F7" s="41"/>
      <c r="G7" s="41"/>
      <c r="H7" s="41"/>
      <c r="I7" s="41"/>
      <c r="J7" s="41"/>
    </row>
    <row r="8" spans="1:10" ht="18.75" x14ac:dyDescent="0.25">
      <c r="A8" s="38" t="s">
        <v>10</v>
      </c>
      <c r="B8" s="38"/>
      <c r="C8" s="38"/>
      <c r="D8" s="38"/>
      <c r="E8" s="38"/>
      <c r="F8" s="38"/>
      <c r="G8" s="38"/>
      <c r="H8" s="38"/>
      <c r="I8" s="38"/>
      <c r="J8" s="38"/>
    </row>
    <row r="9" spans="1:10" ht="3.75" customHeight="1" x14ac:dyDescent="0.25">
      <c r="A9" s="42"/>
      <c r="B9" s="42"/>
      <c r="C9" s="42"/>
      <c r="D9" s="42"/>
      <c r="E9" s="42"/>
      <c r="F9" s="42"/>
      <c r="G9" s="42"/>
      <c r="H9" s="42"/>
      <c r="I9" s="42"/>
      <c r="J9" s="42"/>
    </row>
    <row r="10" spans="1:10" ht="18.75" x14ac:dyDescent="0.25">
      <c r="A10" s="41" t="s">
        <v>60</v>
      </c>
      <c r="B10" s="41"/>
      <c r="C10" s="41"/>
      <c r="D10" s="41"/>
      <c r="E10" s="41"/>
      <c r="F10" s="41"/>
      <c r="G10" s="41"/>
      <c r="H10" s="41"/>
      <c r="I10" s="41"/>
      <c r="J10" s="41"/>
    </row>
    <row r="11" spans="1:10" ht="18.75" x14ac:dyDescent="0.25">
      <c r="A11" s="41" t="s">
        <v>13</v>
      </c>
      <c r="B11" s="41"/>
      <c r="C11" s="41"/>
      <c r="D11" s="41"/>
      <c r="E11" s="41"/>
      <c r="F11" s="41"/>
      <c r="G11" s="41"/>
      <c r="H11" s="41"/>
      <c r="I11" s="41"/>
      <c r="J11" s="41"/>
    </row>
    <row r="12" spans="1:10" x14ac:dyDescent="0.25">
      <c r="A12" s="2"/>
    </row>
    <row r="13" spans="1:10" ht="39" customHeight="1" x14ac:dyDescent="0.25">
      <c r="A13" s="43" t="s">
        <v>3</v>
      </c>
      <c r="B13" s="43" t="s">
        <v>4</v>
      </c>
      <c r="C13" s="43" t="s">
        <v>14</v>
      </c>
      <c r="D13" s="43"/>
      <c r="E13" s="43" t="s">
        <v>15</v>
      </c>
      <c r="F13" s="43"/>
      <c r="G13" s="43"/>
      <c r="H13" s="43" t="s">
        <v>5</v>
      </c>
      <c r="I13" s="43"/>
      <c r="J13" s="43"/>
    </row>
    <row r="14" spans="1:10" ht="63" x14ac:dyDescent="0.25">
      <c r="A14" s="43"/>
      <c r="B14" s="43"/>
      <c r="C14" s="3" t="s">
        <v>16</v>
      </c>
      <c r="D14" s="3" t="s">
        <v>17</v>
      </c>
      <c r="E14" s="3" t="s">
        <v>18</v>
      </c>
      <c r="F14" s="3" t="s">
        <v>19</v>
      </c>
      <c r="G14" s="3" t="s">
        <v>20</v>
      </c>
      <c r="H14" s="3" t="s">
        <v>21</v>
      </c>
      <c r="I14" s="3" t="s">
        <v>22</v>
      </c>
      <c r="J14" s="3" t="s">
        <v>23</v>
      </c>
    </row>
    <row r="15" spans="1:10" x14ac:dyDescent="0.25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  <c r="H15" s="3">
        <v>8</v>
      </c>
      <c r="I15" s="3">
        <v>9</v>
      </c>
      <c r="J15" s="3">
        <v>10</v>
      </c>
    </row>
    <row r="16" spans="1:10" ht="21.75" customHeight="1" x14ac:dyDescent="0.25">
      <c r="A16" s="3" t="s">
        <v>24</v>
      </c>
      <c r="B16" s="4" t="s">
        <v>6</v>
      </c>
      <c r="C16" s="8"/>
      <c r="D16" s="8"/>
      <c r="E16" s="8"/>
      <c r="F16" s="9">
        <v>12708.302</v>
      </c>
      <c r="G16" s="8"/>
      <c r="H16" s="10"/>
      <c r="I16" s="8"/>
      <c r="J16" s="8"/>
    </row>
    <row r="17" spans="1:18" ht="49.5" customHeight="1" x14ac:dyDescent="0.25">
      <c r="A17" s="3" t="s">
        <v>25</v>
      </c>
      <c r="B17" s="4" t="s">
        <v>7</v>
      </c>
      <c r="C17" s="4"/>
      <c r="D17" s="4"/>
      <c r="E17" s="4"/>
      <c r="F17" s="9">
        <f>SUM(F18:F21)</f>
        <v>859.41700000000003</v>
      </c>
      <c r="G17" s="4"/>
      <c r="H17" s="4"/>
      <c r="I17" s="4"/>
      <c r="J17" s="4"/>
    </row>
    <row r="18" spans="1:18" s="16" customFormat="1" ht="64.5" customHeight="1" x14ac:dyDescent="0.25">
      <c r="A18" s="14" t="s">
        <v>26</v>
      </c>
      <c r="B18" s="15" t="s">
        <v>45</v>
      </c>
      <c r="C18" s="11">
        <v>2021</v>
      </c>
      <c r="D18" s="11">
        <v>2021</v>
      </c>
      <c r="E18" s="12">
        <v>163.167</v>
      </c>
      <c r="F18" s="12">
        <v>163.167</v>
      </c>
      <c r="G18" s="11" t="s">
        <v>43</v>
      </c>
      <c r="H18" s="13" t="s">
        <v>44</v>
      </c>
      <c r="I18" s="11" t="s">
        <v>44</v>
      </c>
      <c r="J18" s="11">
        <v>1</v>
      </c>
    </row>
    <row r="19" spans="1:18" s="16" customFormat="1" ht="63.75" customHeight="1" x14ac:dyDescent="0.25">
      <c r="A19" s="14" t="s">
        <v>46</v>
      </c>
      <c r="B19" s="15" t="s">
        <v>47</v>
      </c>
      <c r="C19" s="11">
        <v>2021</v>
      </c>
      <c r="D19" s="11">
        <v>2021</v>
      </c>
      <c r="E19" s="12">
        <v>163.167</v>
      </c>
      <c r="F19" s="12">
        <v>163.167</v>
      </c>
      <c r="G19" s="11" t="s">
        <v>43</v>
      </c>
      <c r="H19" s="13" t="s">
        <v>44</v>
      </c>
      <c r="I19" s="11" t="s">
        <v>44</v>
      </c>
      <c r="J19" s="11">
        <v>1</v>
      </c>
      <c r="M19" s="17"/>
    </row>
    <row r="20" spans="1:18" s="17" customFormat="1" ht="62.25" customHeight="1" x14ac:dyDescent="0.25">
      <c r="A20" s="18" t="s">
        <v>48</v>
      </c>
      <c r="B20" s="15" t="s">
        <v>49</v>
      </c>
      <c r="C20" s="11">
        <v>2021</v>
      </c>
      <c r="D20" s="11">
        <v>2021</v>
      </c>
      <c r="E20" s="19">
        <v>270.08300000000003</v>
      </c>
      <c r="F20" s="19">
        <v>270.08300000000003</v>
      </c>
      <c r="G20" s="20" t="s">
        <v>43</v>
      </c>
      <c r="H20" s="21" t="s">
        <v>44</v>
      </c>
      <c r="I20" s="11" t="s">
        <v>44</v>
      </c>
      <c r="J20" s="20">
        <v>1</v>
      </c>
      <c r="M20" s="22"/>
      <c r="N20" s="22"/>
      <c r="O20" s="22"/>
      <c r="P20" s="22"/>
      <c r="Q20" s="22"/>
      <c r="R20" s="23"/>
    </row>
    <row r="21" spans="1:18" s="17" customFormat="1" ht="64.5" customHeight="1" x14ac:dyDescent="0.25">
      <c r="A21" s="18" t="s">
        <v>50</v>
      </c>
      <c r="B21" s="24" t="s">
        <v>51</v>
      </c>
      <c r="C21" s="11">
        <v>2021</v>
      </c>
      <c r="D21" s="11">
        <v>2021</v>
      </c>
      <c r="E21" s="25">
        <v>263</v>
      </c>
      <c r="F21" s="25">
        <v>263</v>
      </c>
      <c r="G21" s="20" t="s">
        <v>43</v>
      </c>
      <c r="H21" s="20" t="s">
        <v>44</v>
      </c>
      <c r="I21" s="11" t="s">
        <v>44</v>
      </c>
      <c r="J21" s="20">
        <v>1</v>
      </c>
    </row>
    <row r="22" spans="1:18" ht="47.25" x14ac:dyDescent="0.25">
      <c r="A22" s="3" t="s">
        <v>27</v>
      </c>
      <c r="B22" s="4" t="s">
        <v>28</v>
      </c>
      <c r="C22" s="8"/>
      <c r="D22" s="8"/>
      <c r="E22" s="8"/>
      <c r="F22" s="26">
        <v>0</v>
      </c>
      <c r="G22" s="8"/>
      <c r="H22" s="8"/>
      <c r="I22" s="8"/>
      <c r="J22" s="8"/>
    </row>
    <row r="23" spans="1:18" x14ac:dyDescent="0.25">
      <c r="A23" s="3" t="s">
        <v>29</v>
      </c>
      <c r="B23" s="4"/>
      <c r="C23" s="27"/>
      <c r="D23" s="27"/>
      <c r="E23" s="27"/>
      <c r="F23" s="26"/>
      <c r="G23" s="27"/>
      <c r="H23" s="27"/>
      <c r="I23" s="27"/>
      <c r="J23" s="27"/>
    </row>
    <row r="24" spans="1:18" x14ac:dyDescent="0.25">
      <c r="A24" s="3" t="s">
        <v>30</v>
      </c>
      <c r="B24" s="4" t="s">
        <v>31</v>
      </c>
      <c r="C24" s="8"/>
      <c r="D24" s="8"/>
      <c r="E24" s="8"/>
      <c r="F24" s="9">
        <v>0</v>
      </c>
      <c r="G24" s="8"/>
      <c r="H24" s="10"/>
      <c r="I24" s="8"/>
      <c r="J24" s="8"/>
    </row>
    <row r="25" spans="1:18" x14ac:dyDescent="0.25">
      <c r="A25" s="3" t="s">
        <v>32</v>
      </c>
      <c r="B25" s="4"/>
      <c r="C25" s="27"/>
      <c r="D25" s="27"/>
      <c r="E25" s="27"/>
      <c r="F25" s="26"/>
      <c r="G25" s="27"/>
      <c r="H25" s="20"/>
      <c r="I25" s="27"/>
      <c r="J25" s="27"/>
    </row>
    <row r="26" spans="1:18" ht="31.5" x14ac:dyDescent="0.25">
      <c r="A26" s="3" t="s">
        <v>33</v>
      </c>
      <c r="B26" s="4" t="s">
        <v>34</v>
      </c>
      <c r="C26" s="4"/>
      <c r="D26" s="4"/>
      <c r="E26" s="4"/>
      <c r="F26" s="9">
        <f>SUM(F27:F30)</f>
        <v>859.41700000000003</v>
      </c>
      <c r="G26" s="4"/>
      <c r="H26" s="3"/>
      <c r="I26" s="4"/>
      <c r="J26" s="4"/>
    </row>
    <row r="27" spans="1:18" ht="63" x14ac:dyDescent="0.25">
      <c r="A27" s="3" t="s">
        <v>35</v>
      </c>
      <c r="B27" s="15" t="s">
        <v>45</v>
      </c>
      <c r="C27" s="11">
        <v>2021</v>
      </c>
      <c r="D27" s="11">
        <v>2021</v>
      </c>
      <c r="E27" s="12">
        <v>163.167</v>
      </c>
      <c r="F27" s="12">
        <v>163.167</v>
      </c>
      <c r="G27" s="11" t="s">
        <v>43</v>
      </c>
      <c r="H27" s="13" t="s">
        <v>44</v>
      </c>
      <c r="I27" s="11" t="s">
        <v>44</v>
      </c>
      <c r="J27" s="11">
        <v>1</v>
      </c>
    </row>
    <row r="28" spans="1:18" ht="63" x14ac:dyDescent="0.25">
      <c r="A28" s="5" t="s">
        <v>52</v>
      </c>
      <c r="B28" s="15" t="s">
        <v>47</v>
      </c>
      <c r="C28" s="11">
        <v>2021</v>
      </c>
      <c r="D28" s="11">
        <v>2021</v>
      </c>
      <c r="E28" s="12">
        <v>163.167</v>
      </c>
      <c r="F28" s="12">
        <v>163.167</v>
      </c>
      <c r="G28" s="11" t="s">
        <v>43</v>
      </c>
      <c r="H28" s="13" t="s">
        <v>44</v>
      </c>
      <c r="I28" s="11" t="s">
        <v>44</v>
      </c>
      <c r="J28" s="11">
        <v>1</v>
      </c>
    </row>
    <row r="29" spans="1:18" ht="63" x14ac:dyDescent="0.25">
      <c r="A29" s="7" t="s">
        <v>53</v>
      </c>
      <c r="B29" s="15" t="s">
        <v>49</v>
      </c>
      <c r="C29" s="11">
        <v>2021</v>
      </c>
      <c r="D29" s="11">
        <v>2021</v>
      </c>
      <c r="E29" s="19">
        <v>270.08300000000003</v>
      </c>
      <c r="F29" s="19">
        <v>270.08300000000003</v>
      </c>
      <c r="G29" s="20" t="s">
        <v>43</v>
      </c>
      <c r="H29" s="21" t="s">
        <v>44</v>
      </c>
      <c r="I29" s="11" t="s">
        <v>44</v>
      </c>
      <c r="J29" s="20">
        <v>1</v>
      </c>
    </row>
    <row r="30" spans="1:18" ht="63" x14ac:dyDescent="0.25">
      <c r="A30" s="7" t="s">
        <v>54</v>
      </c>
      <c r="B30" s="24" t="s">
        <v>51</v>
      </c>
      <c r="C30" s="11">
        <v>2021</v>
      </c>
      <c r="D30" s="11">
        <v>2021</v>
      </c>
      <c r="E30" s="25">
        <v>263</v>
      </c>
      <c r="F30" s="25">
        <v>263</v>
      </c>
      <c r="G30" s="20" t="s">
        <v>43</v>
      </c>
      <c r="H30" s="20" t="s">
        <v>44</v>
      </c>
      <c r="I30" s="11" t="s">
        <v>44</v>
      </c>
      <c r="J30" s="20">
        <v>1</v>
      </c>
    </row>
    <row r="31" spans="1:18" ht="47.25" x14ac:dyDescent="0.25">
      <c r="A31" s="3" t="s">
        <v>36</v>
      </c>
      <c r="B31" s="4" t="s">
        <v>37</v>
      </c>
      <c r="C31" s="4"/>
      <c r="D31" s="4"/>
      <c r="E31" s="4"/>
      <c r="F31" s="4"/>
      <c r="G31" s="4"/>
      <c r="H31" s="3"/>
      <c r="I31" s="4"/>
      <c r="J31" s="4"/>
    </row>
    <row r="32" spans="1:18" x14ac:dyDescent="0.25">
      <c r="A32" s="3" t="s">
        <v>38</v>
      </c>
      <c r="B32" s="4"/>
      <c r="C32" s="4"/>
      <c r="D32" s="4"/>
      <c r="E32" s="4"/>
      <c r="F32" s="4"/>
      <c r="G32" s="4"/>
      <c r="H32" s="4"/>
      <c r="I32" s="4"/>
      <c r="J32" s="4"/>
    </row>
    <row r="33" spans="1:10" ht="31.5" x14ac:dyDescent="0.25">
      <c r="A33" s="3" t="s">
        <v>39</v>
      </c>
      <c r="B33" s="4" t="s">
        <v>8</v>
      </c>
      <c r="C33" s="4"/>
      <c r="D33" s="4"/>
      <c r="E33" s="4"/>
      <c r="F33" s="4"/>
      <c r="G33" s="4"/>
      <c r="H33" s="3"/>
      <c r="I33" s="4"/>
      <c r="J33" s="4"/>
    </row>
    <row r="34" spans="1:10" x14ac:dyDescent="0.25">
      <c r="A34" s="3" t="s">
        <v>40</v>
      </c>
      <c r="B34" s="4"/>
      <c r="C34" s="4"/>
      <c r="D34" s="4"/>
      <c r="E34" s="4"/>
      <c r="F34" s="4"/>
      <c r="G34" s="4"/>
      <c r="H34" s="4"/>
      <c r="I34" s="4"/>
      <c r="J34" s="4"/>
    </row>
    <row r="35" spans="1:10" ht="31.5" x14ac:dyDescent="0.25">
      <c r="A35" s="7" t="s">
        <v>41</v>
      </c>
      <c r="B35" s="6" t="s">
        <v>9</v>
      </c>
      <c r="C35" s="8"/>
      <c r="D35" s="8"/>
      <c r="E35" s="8"/>
      <c r="F35" s="9">
        <f>SUM(F36:F37)</f>
        <v>11848.885</v>
      </c>
      <c r="G35" s="8"/>
      <c r="H35" s="8"/>
      <c r="I35" s="8"/>
      <c r="J35" s="8"/>
    </row>
    <row r="36" spans="1:10" ht="78.75" x14ac:dyDescent="0.25">
      <c r="A36" s="7" t="s">
        <v>42</v>
      </c>
      <c r="B36" s="28" t="s">
        <v>55</v>
      </c>
      <c r="C36" s="10"/>
      <c r="D36" s="10"/>
      <c r="E36" s="29">
        <v>5638.366</v>
      </c>
      <c r="F36" s="30">
        <v>1186.4490000000001</v>
      </c>
      <c r="G36" s="20" t="s">
        <v>43</v>
      </c>
      <c r="H36" s="20" t="s">
        <v>56</v>
      </c>
      <c r="I36" s="8"/>
      <c r="J36" s="8"/>
    </row>
    <row r="37" spans="1:10" ht="47.25" x14ac:dyDescent="0.25">
      <c r="A37" s="31" t="s">
        <v>57</v>
      </c>
      <c r="B37" s="32" t="s">
        <v>58</v>
      </c>
      <c r="C37" s="10"/>
      <c r="D37" s="10"/>
      <c r="E37" s="33">
        <v>10662.436</v>
      </c>
      <c r="F37" s="33">
        <v>10662.436</v>
      </c>
      <c r="G37" s="20" t="s">
        <v>43</v>
      </c>
      <c r="H37" s="20" t="s">
        <v>59</v>
      </c>
      <c r="I37" s="10"/>
      <c r="J37" s="10"/>
    </row>
    <row r="38" spans="1:10" ht="60" customHeight="1" x14ac:dyDescent="0.25">
      <c r="B38" s="37"/>
      <c r="C38" s="37"/>
      <c r="D38" s="35"/>
      <c r="E38" s="35"/>
    </row>
    <row r="39" spans="1:10" x14ac:dyDescent="0.25">
      <c r="F39" s="34"/>
    </row>
    <row r="41" spans="1:10" x14ac:dyDescent="0.25">
      <c r="A41" s="36"/>
      <c r="B41" s="36"/>
      <c r="C41" s="36"/>
      <c r="D41" s="36"/>
      <c r="E41" s="36"/>
    </row>
  </sheetData>
  <mergeCells count="16">
    <mergeCell ref="B38:C38"/>
    <mergeCell ref="A8:J8"/>
    <mergeCell ref="A1:J1"/>
    <mergeCell ref="A2:J2"/>
    <mergeCell ref="A3:J3"/>
    <mergeCell ref="A5:J5"/>
    <mergeCell ref="A7:J7"/>
    <mergeCell ref="I6:J6"/>
    <mergeCell ref="A9:J9"/>
    <mergeCell ref="A10:J10"/>
    <mergeCell ref="A11:J11"/>
    <mergeCell ref="A13:A14"/>
    <mergeCell ref="B13:B14"/>
    <mergeCell ref="C13:D13"/>
    <mergeCell ref="E13:G13"/>
    <mergeCell ref="H13:J13"/>
  </mergeCells>
  <pageMargins left="0.70866141732283472" right="0.70866141732283472" top="0.74803149606299213" bottom="0.74803149606299213" header="0.31496062992125984" footer="0.31496062992125984"/>
  <pageSetup paperSize="9" scale="7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2 (факт)</vt:lpstr>
      <vt:lpstr>'форма 2 (факт)'!Область_печати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Борисенко Наталья Анатольевна</cp:lastModifiedBy>
  <cp:lastPrinted>2022-11-16T04:01:04Z</cp:lastPrinted>
  <dcterms:created xsi:type="dcterms:W3CDTF">2019-02-25T09:43:43Z</dcterms:created>
  <dcterms:modified xsi:type="dcterms:W3CDTF">2022-11-16T05:16:13Z</dcterms:modified>
</cp:coreProperties>
</file>