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M32" i="4"/>
  <c r="N32" i="4"/>
  <c r="O32" i="4"/>
  <c r="P32" i="4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<sst xmlns="http://schemas.openxmlformats.org/spreadsheetml/2006/main" count="158" uniqueCount="56">
  <si>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</si>
  <si>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</si>
  <si>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</si>
  <si>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</si>
  <si>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</si>
  <si>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</si>
  <si>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</si>
  <si>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</si>
  <si>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</si>
  <si>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</si>
  <si>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</si>
  <si>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</si>
  <si>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</si>
  <si>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</si>
  <si>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</si>
  <si>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</si>
  <si>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</si>
  <si>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</si>
  <si>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</si>
  <si>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</si>
  <si>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</si>
  <si>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</si>
  <si>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</si>
  <si>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</si>
  <si>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</si>
  <si>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</si>
  <si>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</si>
  <si>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</si>
  <si>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</si>
  <si>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</si>
  <si>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</si>
  <si>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</si>
  <si>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</si>
  <si>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</si>
  <si>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</si>
  <si>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</si>
  <si>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</si>
  <si>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</si>
  <si>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</si>
  <si>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</si>
  <si>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</si>
  <si>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</si>
  <si>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</si>
  <si>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</si>
  <si>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</si>
  <si>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</si>
  <si>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</si>
  <si>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</si>
  <si>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</si>
  <si>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</si>
  <si>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</si>
  <si>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</si>
  <si>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</si>
  <si>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</si>
  <si>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</si>
  <si>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01.05.2022 по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</si>
</sst>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1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49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26">
        <f>'форма 3'!E16-'форма 2 (Невьянск)'!E20</f>
        <v>2</v>
      </c>
      <c r="F20" s="26">
        <f>'форма 3'!F16-'форма 2 (Невьянск)'!F20</f>
        <v>12.9</v>
      </c>
      <c r="G20" s="26">
        <f>'форма 3'!M16-'форма 2 (Невьянск)'!G20</f>
        <v>3</v>
      </c>
      <c r="H20" s="26">
        <f>'форма 3'!N16-'форма 2 (Невьянск)'!H20</f>
        <v>-13.400000000000002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51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7.6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26">
        <f>'форма 3'!E22-'форма 2 (Невьянск)'!E26</f>
        <v>2</v>
      </c>
      <c r="F26" s="26">
        <f>'форма 3'!F22-'форма 2 (Невьянск)'!F26</f>
        <v>2787.87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8" t="s">
        <v>23</v>
      </c>
      <c r="C30" s="28"/>
      <c r="D30" s="28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8" t="s">
        <v>24</v>
      </c>
      <c r="C31" s="28"/>
      <c r="D31" s="28"/>
      <c r="E31" s="5">
        <f>SUM(E19:E30)</f>
        <v>716</v>
      </c>
      <c r="F31" s="16">
        <v>1093.3599999999999</v>
      </c>
      <c r="G31" s="16">
        <f>SUM(G19:G30)</f>
        <v>714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"/>
    </row>
    <row r="5" spans="1:13" x14ac:dyDescent="0.2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3"/>
      <c r="M6" s="8" t="s">
        <v>49</v>
      </c>
    </row>
    <row r="7" spans="1:13" ht="18.75" x14ac:dyDescent="0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x14ac:dyDescent="0.25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x14ac:dyDescent="0.25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.75" x14ac:dyDescent="0.25">
      <c r="A10" s="33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.75" x14ac:dyDescent="0.25">
      <c r="A11" s="34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.75" x14ac:dyDescent="0.2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.75" x14ac:dyDescent="0.25">
      <c r="A13" s="34" t="s">
        <v>52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29" t="s">
        <v>5</v>
      </c>
      <c r="B14" s="29" t="s">
        <v>6</v>
      </c>
      <c r="C14" s="29"/>
      <c r="D14" s="29"/>
      <c r="E14" s="29" t="s">
        <v>7</v>
      </c>
      <c r="F14" s="29"/>
      <c r="G14" s="29" t="s">
        <v>8</v>
      </c>
      <c r="H14" s="29"/>
      <c r="I14" s="29" t="s">
        <v>9</v>
      </c>
      <c r="J14" s="29"/>
      <c r="K14" s="29"/>
      <c r="L14" s="29"/>
      <c r="M14" s="29"/>
    </row>
    <row r="15" spans="1:13" x14ac:dyDescent="0.25">
      <c r="A15" s="29"/>
      <c r="B15" s="29"/>
      <c r="C15" s="29"/>
      <c r="D15" s="29"/>
      <c r="E15" s="29" t="s">
        <v>10</v>
      </c>
      <c r="F15" s="29" t="s">
        <v>26</v>
      </c>
      <c r="G15" s="29" t="s">
        <v>10</v>
      </c>
      <c r="H15" s="29" t="s">
        <v>26</v>
      </c>
      <c r="I15" s="29" t="s">
        <v>10</v>
      </c>
      <c r="J15" s="29" t="s">
        <v>26</v>
      </c>
      <c r="K15" s="29" t="s">
        <v>11</v>
      </c>
      <c r="L15" s="29"/>
      <c r="M15" s="29"/>
    </row>
    <row r="16" spans="1:13" ht="63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4" t="s">
        <v>12</v>
      </c>
      <c r="L16" s="4" t="s">
        <v>13</v>
      </c>
      <c r="M16" s="4" t="s">
        <v>14</v>
      </c>
    </row>
    <row r="17" spans="1:13" x14ac:dyDescent="0.25">
      <c r="A17" s="29"/>
      <c r="B17" s="29">
        <v>1</v>
      </c>
      <c r="C17" s="29"/>
      <c r="D17" s="29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8" t="s">
        <v>15</v>
      </c>
      <c r="C18" s="28"/>
      <c r="D18" s="28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8" t="s">
        <v>16</v>
      </c>
      <c r="C19" s="30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8"/>
      <c r="C20" s="31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8"/>
      <c r="C21" s="32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8"/>
      <c r="C22" s="28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8"/>
      <c r="C23" s="28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8" t="s">
        <v>21</v>
      </c>
      <c r="C24" s="30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8"/>
      <c r="C25" s="32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8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8" t="s">
        <v>22</v>
      </c>
      <c r="C27" s="30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8"/>
      <c r="C28" s="32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8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8" t="s">
        <v>23</v>
      </c>
      <c r="C30" s="28"/>
      <c r="D30" s="28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8" t="s">
        <v>24</v>
      </c>
      <c r="C31" s="28"/>
      <c r="D31" s="28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8" t="s">
        <v>25</v>
      </c>
      <c r="C32" s="28"/>
      <c r="D32" s="28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13" zoomScaleNormal="10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ht="3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1" x14ac:dyDescent="0.25">
      <c r="A5" s="3"/>
      <c r="P5" s="8"/>
    </row>
    <row r="6" spans="1:21" ht="18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1" ht="18.75" x14ac:dyDescent="0.25">
      <c r="A7" s="33" t="s">
        <v>47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1" ht="18.75" x14ac:dyDescent="0.2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1" ht="18.75" x14ac:dyDescent="0.25">
      <c r="A9" s="34" t="s">
        <v>55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1" ht="51.75" customHeight="1" x14ac:dyDescent="0.25">
      <c r="A10" s="29" t="s">
        <v>5</v>
      </c>
      <c r="B10" s="29" t="s">
        <v>6</v>
      </c>
      <c r="C10" s="29"/>
      <c r="D10" s="29"/>
      <c r="E10" s="29" t="s">
        <v>32</v>
      </c>
      <c r="F10" s="29"/>
      <c r="G10" s="29" t="s">
        <v>33</v>
      </c>
      <c r="H10" s="29"/>
      <c r="I10" s="29"/>
      <c r="J10" s="29"/>
      <c r="K10" s="29"/>
      <c r="L10" s="29"/>
      <c r="M10" s="29" t="s">
        <v>34</v>
      </c>
      <c r="N10" s="29"/>
      <c r="O10" s="29" t="s">
        <v>35</v>
      </c>
      <c r="P10" s="29"/>
      <c r="T10" s="11" t="s">
        <v>50</v>
      </c>
      <c r="U10" s="11"/>
    </row>
    <row r="11" spans="1:21" x14ac:dyDescent="0.25">
      <c r="A11" s="29"/>
      <c r="B11" s="29"/>
      <c r="C11" s="29"/>
      <c r="D11" s="29"/>
      <c r="E11" s="29" t="s">
        <v>10</v>
      </c>
      <c r="F11" s="29" t="s">
        <v>26</v>
      </c>
      <c r="G11" s="29" t="s">
        <v>10</v>
      </c>
      <c r="H11" s="29" t="s">
        <v>26</v>
      </c>
      <c r="I11" s="29" t="s">
        <v>36</v>
      </c>
      <c r="J11" s="29"/>
      <c r="K11" s="29"/>
      <c r="L11" s="29"/>
      <c r="M11" s="29" t="s">
        <v>10</v>
      </c>
      <c r="N11" s="29" t="s">
        <v>26</v>
      </c>
      <c r="O11" s="29" t="s">
        <v>10</v>
      </c>
      <c r="P11" s="29" t="s">
        <v>45</v>
      </c>
    </row>
    <row r="12" spans="1:21" ht="25.5" customHeight="1" x14ac:dyDescent="0.25">
      <c r="A12" s="29"/>
      <c r="B12" s="29"/>
      <c r="C12" s="29"/>
      <c r="D12" s="29"/>
      <c r="E12" s="29"/>
      <c r="F12" s="29"/>
      <c r="G12" s="29"/>
      <c r="H12" s="29"/>
      <c r="I12" s="29" t="s">
        <v>37</v>
      </c>
      <c r="J12" s="29" t="s">
        <v>14</v>
      </c>
      <c r="K12" s="29"/>
      <c r="L12" s="29"/>
      <c r="M12" s="29"/>
      <c r="N12" s="29"/>
      <c r="O12" s="29"/>
      <c r="P12" s="29"/>
    </row>
    <row r="13" spans="1:21" ht="139.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4" t="s">
        <v>38</v>
      </c>
      <c r="K13" s="4" t="s">
        <v>39</v>
      </c>
      <c r="L13" s="4" t="s">
        <v>40</v>
      </c>
      <c r="M13" s="29"/>
      <c r="N13" s="29"/>
      <c r="O13" s="29"/>
      <c r="P13" s="29"/>
    </row>
    <row r="14" spans="1:21" x14ac:dyDescent="0.25">
      <c r="A14" s="29"/>
      <c r="B14" s="29">
        <v>1</v>
      </c>
      <c r="C14" s="29"/>
      <c r="D14" s="29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9" t="s">
        <v>16</v>
      </c>
      <c r="C15" s="30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3</v>
      </c>
      <c r="P15" s="17">
        <v>15</v>
      </c>
    </row>
    <row r="16" spans="1:21" ht="31.5" x14ac:dyDescent="0.25">
      <c r="A16" s="5">
        <v>2</v>
      </c>
      <c r="B16" s="29"/>
      <c r="C16" s="31"/>
      <c r="D16" s="6" t="s">
        <v>19</v>
      </c>
      <c r="E16" s="9">
        <v>2</v>
      </c>
      <c r="F16" s="9">
        <v>12.9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4</v>
      </c>
      <c r="N16" s="10">
        <v>27.3</v>
      </c>
      <c r="O16" s="17">
        <v>4</v>
      </c>
      <c r="P16" s="17">
        <v>20</v>
      </c>
    </row>
    <row r="17" spans="1:16" x14ac:dyDescent="0.25">
      <c r="A17" s="22"/>
      <c r="B17" s="29"/>
      <c r="C17" s="32"/>
      <c r="D17" s="24" t="s">
        <v>51</v>
      </c>
      <c r="E17" s="27">
        <v>424</v>
      </c>
      <c r="F17" s="27">
        <v>2120</v>
      </c>
      <c r="G17" s="27"/>
      <c r="H17" s="27"/>
      <c r="I17" s="27"/>
      <c r="J17" s="27"/>
      <c r="K17" s="27"/>
      <c r="L17" s="27"/>
      <c r="M17" s="27">
        <v>43</v>
      </c>
      <c r="N17" s="27">
        <v>215</v>
      </c>
      <c r="O17" s="17">
        <v>6</v>
      </c>
      <c r="P17" s="17">
        <v>30</v>
      </c>
    </row>
    <row r="18" spans="1:16" x14ac:dyDescent="0.25">
      <c r="A18" s="5">
        <v>3</v>
      </c>
      <c r="B18" s="29"/>
      <c r="C18" s="28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29"/>
      <c r="C19" s="28"/>
      <c r="D19" s="6" t="s">
        <v>19</v>
      </c>
      <c r="E19" s="20">
        <v>1</v>
      </c>
      <c r="F19" s="20">
        <v>7.6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29" t="s">
        <v>21</v>
      </c>
      <c r="C20" s="30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29"/>
      <c r="C21" s="32"/>
      <c r="D21" s="24" t="s">
        <v>51</v>
      </c>
      <c r="E21" s="22"/>
      <c r="F21" s="22"/>
      <c r="G21" s="22"/>
      <c r="H21" s="26"/>
      <c r="I21" s="26"/>
      <c r="J21" s="26"/>
      <c r="K21" s="26"/>
      <c r="L21" s="26"/>
      <c r="M21" s="22"/>
      <c r="N21" s="22"/>
      <c r="O21" s="22"/>
      <c r="P21" s="22"/>
    </row>
    <row r="22" spans="1:16" ht="31.5" x14ac:dyDescent="0.25">
      <c r="A22" s="5">
        <v>6</v>
      </c>
      <c r="B22" s="29"/>
      <c r="C22" s="5" t="s">
        <v>20</v>
      </c>
      <c r="D22" s="6" t="s">
        <v>19</v>
      </c>
      <c r="E22" s="20">
        <v>2</v>
      </c>
      <c r="F22" s="20">
        <v>2787.87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5" x14ac:dyDescent="0.25">
      <c r="A23" s="5">
        <v>7</v>
      </c>
      <c r="B23" s="29" t="s">
        <v>22</v>
      </c>
      <c r="C23" s="30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/>
      <c r="P23" s="5"/>
    </row>
    <row r="24" spans="1:16" x14ac:dyDescent="0.25">
      <c r="A24" s="22"/>
      <c r="B24" s="29"/>
      <c r="C24" s="32"/>
      <c r="D24" s="24" t="s">
        <v>51</v>
      </c>
      <c r="E24" s="22"/>
      <c r="F24" s="22"/>
      <c r="G24" s="22"/>
      <c r="H24" s="26"/>
      <c r="I24" s="26"/>
      <c r="J24" s="26"/>
      <c r="K24" s="26"/>
      <c r="L24" s="26"/>
      <c r="M24" s="22"/>
      <c r="N24" s="22"/>
      <c r="O24" s="22"/>
      <c r="P24" s="22"/>
    </row>
    <row r="25" spans="1:16" ht="31.5" x14ac:dyDescent="0.25">
      <c r="A25" s="5">
        <v>8</v>
      </c>
      <c r="B25" s="29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8" t="s">
        <v>23</v>
      </c>
      <c r="C26" s="37" t="s">
        <v>46</v>
      </c>
      <c r="D26" s="37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8"/>
      <c r="C27" s="28" t="s">
        <v>41</v>
      </c>
      <c r="D27" s="28"/>
      <c r="E27" s="5"/>
      <c r="F27" s="5"/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8"/>
      <c r="C28" s="28" t="s">
        <v>42</v>
      </c>
      <c r="D28" s="28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8"/>
      <c r="C29" s="37" t="s">
        <v>43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8"/>
      <c r="C30" s="28" t="s">
        <v>44</v>
      </c>
      <c r="D30" s="28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8"/>
      <c r="C31" s="28" t="s">
        <v>54</v>
      </c>
      <c r="D31" s="28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8" t="s">
        <v>24</v>
      </c>
      <c r="C32" s="28"/>
      <c r="D32" s="28"/>
      <c r="E32" s="5">
        <f>SUM(E15:E31)</f>
        <v>429</v>
      </c>
      <c r="F32" s="10">
        <f>SUM(F15:F31)</f>
        <v>4928.37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47</v>
      </c>
      <c r="N32" s="10">
        <f>SUM(N15:N31)</f>
        <v>242.3</v>
      </c>
      <c r="O32" s="10">
        <f>SUM(O15:O31)</f>
        <v>13</v>
      </c>
      <c r="P32" s="10">
        <f>SUM(P15:P31)</f>
        <v>65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2022-06-06T08:15:52Z</dcterms:modified>
</cp:coreProperties>
</file>